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M:\Kespet\Hinnastot\Suomi\2021\2021 03\"/>
    </mc:Choice>
  </mc:AlternateContent>
  <xr:revisionPtr revIDLastSave="0" documentId="13_ncr:1_{DD27AF68-5CB0-4460-83EB-E0483E17A9B7}" xr6:coauthVersionLast="46" xr6:coauthVersionMax="46" xr10:uidLastSave="{00000000-0000-0000-0000-000000000000}"/>
  <bookViews>
    <workbookView xWindow="30090" yWindow="210" windowWidth="22275" windowHeight="14640" xr2:uid="{00000000-000D-0000-FFFF-FFFF00000000}"/>
  </bookViews>
  <sheets>
    <sheet name="Taul1" sheetId="1" r:id="rId1"/>
  </sheets>
  <definedNames>
    <definedName name="_FilterDatabase" localSheetId="0" hidden="1">Taul1!$A$3:$F$7</definedName>
    <definedName name="_xlnm.Print_Titles" localSheetId="0">Taul1!$1:$5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1" i="1"/>
</calcChain>
</file>

<file path=xl/sharedStrings.xml><?xml version="1.0" encoding="utf-8"?>
<sst xmlns="http://schemas.openxmlformats.org/spreadsheetml/2006/main" count="94" uniqueCount="60">
  <si>
    <t>Tuotekuvaus</t>
  </si>
  <si>
    <t>Tuotekoodi</t>
  </si>
  <si>
    <t>Pakkaus</t>
  </si>
  <si>
    <t>Lavapakkaus</t>
  </si>
  <si>
    <t>Yks.</t>
  </si>
  <si>
    <t>m2</t>
  </si>
  <si>
    <t xml:space="preserve">Varastotuotteiden hinnat sinisellä pohjalla. </t>
  </si>
  <si>
    <t xml:space="preserve">Hinnat alv 0 %. </t>
  </si>
  <si>
    <t>Ovh (€)</t>
  </si>
  <si>
    <t>Isover CLIMCOVER Roll CR Alu1 mineraalivillamatto</t>
  </si>
  <si>
    <t>ISCC020</t>
  </si>
  <si>
    <t>CLIMCOVER Roll CR Alu2 20 mm</t>
  </si>
  <si>
    <t>ISCC030</t>
  </si>
  <si>
    <t>CLIMCOVER Roll CR Alu1 30 mm</t>
  </si>
  <si>
    <t>ISCC050</t>
  </si>
  <si>
    <t>CLIMCOVER Roll CR Alu1 50 mm</t>
  </si>
  <si>
    <t>ISCC080</t>
  </si>
  <si>
    <t>CLIMCOVER Roll CR Alu1 80 mm</t>
  </si>
  <si>
    <t>ISCC100</t>
  </si>
  <si>
    <t>CLIMCOVER Roll CR Alu1 100 mm</t>
  </si>
  <si>
    <t>Isover U Protect WM 4.0 Alu1 Black verkkomatto</t>
  </si>
  <si>
    <t>ISUWM030</t>
  </si>
  <si>
    <t>ISUWM040</t>
  </si>
  <si>
    <t>ISUWM050</t>
  </si>
  <si>
    <t>ISUWM060</t>
  </si>
  <si>
    <t>ISUWM070</t>
  </si>
  <si>
    <t>ISUWM075</t>
  </si>
  <si>
    <t>ISUWM080</t>
  </si>
  <si>
    <t>ISUWM090</t>
  </si>
  <si>
    <t>ISUWM100</t>
  </si>
  <si>
    <t>ISUWM120</t>
  </si>
  <si>
    <t>Ultimate WM 4.0 Alu1 Black 30mm 30x600x10000</t>
  </si>
  <si>
    <t>Ultimate WM 4.0 Alu1 Black 40mm 40x600x7500</t>
  </si>
  <si>
    <t>Ultimate WM 4.0 Alu1 Black 50mm 50x600x6000</t>
  </si>
  <si>
    <t>Ultimate WM 4.0 Alu1 Black 60mm 60x600x5000</t>
  </si>
  <si>
    <t>Ultimate WM 4.0 Alu1 Black 70mm 70x600x4300</t>
  </si>
  <si>
    <t>Ultimate WM 4.0 Alu1 Black 75mm 75x600x4000</t>
  </si>
  <si>
    <t>Ultimate WM 4.0 Alu1 Black 80mm 80x600x3700</t>
  </si>
  <si>
    <t>Ultimate WM 4.0 Alu1 Black 90mm 90x600x3300</t>
  </si>
  <si>
    <t>Ultimate WM 4.0 Alu1 Black 100mm 100x600x3000</t>
  </si>
  <si>
    <t>Ultimate WM 4.0 Alu1 Black 120mm 120x600x2500</t>
  </si>
  <si>
    <t>Matot ja levyt</t>
  </si>
  <si>
    <t>Isover U Protect Slab 4.0 Alu1 Black mineraalivillalevy</t>
  </si>
  <si>
    <t>ISUSL030</t>
  </si>
  <si>
    <t>ISUSL040</t>
  </si>
  <si>
    <t>ISUSL050</t>
  </si>
  <si>
    <t>ISUSL060</t>
  </si>
  <si>
    <t>ISUSL070</t>
  </si>
  <si>
    <t>ISUSL080</t>
  </si>
  <si>
    <t>ISUSL090</t>
  </si>
  <si>
    <t>ISUSL100</t>
  </si>
  <si>
    <t>Ultimate Slab 4.0 Alu1 Black 30mm 30x600x1200</t>
  </si>
  <si>
    <t>Ultimate Slab 4.0 Alu1 Black 40mm 40x600x1200</t>
  </si>
  <si>
    <t>Ultimate Slab 4.0 Alu1 Black 50mm 50x600x1200</t>
  </si>
  <si>
    <t>Ultimate Slab 4.0 Alu1 Black 60mm 60x600x1200</t>
  </si>
  <si>
    <t>Ultimate Slab 4.0 Alu1 Black 70mm 70x600x1200</t>
  </si>
  <si>
    <t>Ultimate Slab 4.0 Alu1 Black 80mm 80x600x1200</t>
  </si>
  <si>
    <t>Ultimate Slab 4.0 Alu1 Black 90mm 90x600x1200</t>
  </si>
  <si>
    <t>Ultimate Slab 4.0 Alu1 Black 100mm 100x600x1200</t>
  </si>
  <si>
    <t>Isover eristeet - Talotekniikka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</si>
</sst>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1" fillId="0" borderId="0" xfId="0" applyNumberFormat="1" applyFont="1"/>
    <xf numFmtId="0" fontId="2" fillId="0" borderId="0" xfId="0" applyFont="1" applyAlignment="1"/>
    <xf numFmtId="0" fontId="1" fillId="0" borderId="0" xfId="0" applyFont="1"/>
    <xf numFmtId="0" fontId="1" fillId="0" borderId="0" xfId="0" applyFont="1" applyFill="1"/>
  </cellXfs>
  <cellStyles count="3">
    <cellStyle name="Normaali" xfId="0" builtinId="0"/>
    <cellStyle name="Normaali 3" xfId="1" xr:uid="{00000000-0005-0000-0000-000001000000}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1029717</xdr:colOff>
      <xdr:row>0</xdr:row>
      <xdr:rowOff>396402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E93D6E62-873C-4325-AB1B-EF2B79E6F9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15617" cy="400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Normal="100" workbookViewId="0">
      <pane ySplit="4" topLeftCell="A5" activePane="bottomLeft" state="frozen"/>
      <selection pane="bottomLeft" activeCell="I20" sqref="I20"/>
    </sheetView>
  </sheetViews>
  <sheetFormatPr defaultColWidth="9.140625" defaultRowHeight="14.25" x14ac:dyDescent="0.2"/>
  <cols>
    <col min="1" max="1" width="22.28515625" style="1" customWidth="1"/>
    <col min="2" max="2" width="53.42578125" style="1" customWidth="1"/>
    <col min="3" max="3" width="8.5703125" style="1" customWidth="1"/>
    <col min="4" max="4" width="6.140625" style="1" customWidth="1"/>
    <col min="5" max="5" width="9.140625" style="1"/>
    <col min="6" max="6" width="14.28515625" style="1" bestFit="1" customWidth="1"/>
    <col min="7" max="7" width="9.140625" style="1"/>
    <col min="8" max="8" width="7.28515625" style="1" customWidth="1"/>
    <col min="9" max="16384" width="9.140625" style="1"/>
  </cols>
  <sheetData>
    <row r="1" spans="1:9" ht="39.75" customHeight="1" x14ac:dyDescent="0.2"/>
    <row r="2" spans="1:9" ht="18" x14ac:dyDescent="0.25">
      <c r="A2" s="6" t="s">
        <v>59</v>
      </c>
    </row>
    <row r="4" spans="1:9" ht="15.75" x14ac:dyDescent="0.25">
      <c r="A4" s="7" t="s">
        <v>41</v>
      </c>
    </row>
    <row r="6" spans="1:9" ht="15" x14ac:dyDescent="0.25">
      <c r="A6" s="8" t="s">
        <v>9</v>
      </c>
      <c r="B6" s="5"/>
    </row>
    <row r="7" spans="1:9" ht="15" x14ac:dyDescent="0.25">
      <c r="A7" s="3" t="s">
        <v>1</v>
      </c>
      <c r="B7" s="3" t="s">
        <v>0</v>
      </c>
      <c r="C7" s="4" t="s">
        <v>8</v>
      </c>
      <c r="D7" s="3" t="s">
        <v>4</v>
      </c>
      <c r="E7" s="3" t="s">
        <v>2</v>
      </c>
      <c r="F7" s="3" t="s">
        <v>3</v>
      </c>
    </row>
    <row r="8" spans="1:9" x14ac:dyDescent="0.2">
      <c r="A8" s="1" t="s">
        <v>10</v>
      </c>
      <c r="B8" s="1" t="s">
        <v>11</v>
      </c>
      <c r="C8" s="12">
        <v>9.31</v>
      </c>
      <c r="D8" s="1" t="s">
        <v>5</v>
      </c>
      <c r="E8" s="2">
        <v>12</v>
      </c>
      <c r="F8" s="2">
        <v>180</v>
      </c>
    </row>
    <row r="9" spans="1:9" x14ac:dyDescent="0.2">
      <c r="A9" s="1" t="s">
        <v>12</v>
      </c>
      <c r="B9" s="1" t="s">
        <v>13</v>
      </c>
      <c r="C9" s="12">
        <v>9.3699999999999992</v>
      </c>
      <c r="D9" s="1" t="s">
        <v>5</v>
      </c>
      <c r="E9" s="2">
        <v>9.6</v>
      </c>
      <c r="F9" s="2">
        <v>144</v>
      </c>
      <c r="G9" s="11"/>
      <c r="H9" s="11"/>
      <c r="I9" s="11"/>
    </row>
    <row r="10" spans="1:9" x14ac:dyDescent="0.2">
      <c r="A10" s="1" t="s">
        <v>14</v>
      </c>
      <c r="B10" s="1" t="s">
        <v>15</v>
      </c>
      <c r="C10" s="12">
        <v>9.76</v>
      </c>
      <c r="D10" s="1" t="s">
        <v>5</v>
      </c>
      <c r="E10" s="2">
        <v>8.4</v>
      </c>
      <c r="F10" s="2">
        <v>126</v>
      </c>
      <c r="G10" s="11"/>
      <c r="H10" s="11"/>
      <c r="I10" s="11"/>
    </row>
    <row r="11" spans="1:9" x14ac:dyDescent="0.2">
      <c r="A11" s="1" t="s">
        <v>16</v>
      </c>
      <c r="B11" s="1" t="s">
        <v>17</v>
      </c>
      <c r="C11" s="12">
        <v>11.62</v>
      </c>
      <c r="D11" s="1" t="s">
        <v>5</v>
      </c>
      <c r="E11" s="2">
        <v>6.6</v>
      </c>
      <c r="F11" s="2">
        <v>99</v>
      </c>
      <c r="G11" s="11"/>
      <c r="H11" s="11"/>
      <c r="I11" s="11"/>
    </row>
    <row r="12" spans="1:9" x14ac:dyDescent="0.2">
      <c r="A12" s="1" t="s">
        <v>18</v>
      </c>
      <c r="B12" s="1" t="s">
        <v>19</v>
      </c>
      <c r="C12" s="12">
        <v>13.18</v>
      </c>
      <c r="D12" s="1" t="s">
        <v>5</v>
      </c>
      <c r="E12" s="2">
        <v>4.8</v>
      </c>
      <c r="F12" s="2">
        <v>72</v>
      </c>
      <c r="G12" s="11"/>
      <c r="H12" s="11"/>
      <c r="I12" s="11"/>
    </row>
    <row r="13" spans="1:9" x14ac:dyDescent="0.2">
      <c r="H13" s="11"/>
      <c r="I13" s="11"/>
    </row>
    <row r="14" spans="1:9" x14ac:dyDescent="0.2">
      <c r="H14" s="11"/>
      <c r="I14" s="11"/>
    </row>
    <row r="15" spans="1:9" ht="15" x14ac:dyDescent="0.25">
      <c r="A15" s="8" t="s">
        <v>20</v>
      </c>
      <c r="B15" s="5"/>
      <c r="H15" s="11"/>
      <c r="I15" s="11"/>
    </row>
    <row r="16" spans="1:9" ht="15" x14ac:dyDescent="0.25">
      <c r="A16" s="3" t="s">
        <v>1</v>
      </c>
      <c r="B16" s="3" t="s">
        <v>0</v>
      </c>
      <c r="C16" s="10" t="s">
        <v>8</v>
      </c>
      <c r="D16" s="3" t="s">
        <v>4</v>
      </c>
      <c r="E16" s="3" t="s">
        <v>2</v>
      </c>
      <c r="F16" s="3" t="s">
        <v>3</v>
      </c>
      <c r="H16" s="11"/>
      <c r="I16" s="11"/>
    </row>
    <row r="17" spans="1:11" x14ac:dyDescent="0.2">
      <c r="A17" s="1" t="s">
        <v>21</v>
      </c>
      <c r="B17" s="1" t="s">
        <v>31</v>
      </c>
      <c r="C17" s="12">
        <v>23.09</v>
      </c>
      <c r="D17" s="1" t="s">
        <v>5</v>
      </c>
      <c r="E17" s="9">
        <v>6</v>
      </c>
      <c r="F17" s="9">
        <v>108</v>
      </c>
      <c r="H17" s="11"/>
      <c r="I17" s="11"/>
    </row>
    <row r="18" spans="1:11" x14ac:dyDescent="0.2">
      <c r="A18" s="1" t="s">
        <v>22</v>
      </c>
      <c r="B18" s="1" t="s">
        <v>32</v>
      </c>
      <c r="C18" s="12">
        <v>23.32</v>
      </c>
      <c r="D18" s="1" t="s">
        <v>5</v>
      </c>
      <c r="E18" s="9">
        <v>4.5</v>
      </c>
      <c r="F18" s="9">
        <v>162</v>
      </c>
      <c r="G18" s="11"/>
      <c r="H18" s="11"/>
      <c r="I18" s="11"/>
    </row>
    <row r="19" spans="1:11" x14ac:dyDescent="0.2">
      <c r="A19" s="1" t="s">
        <v>23</v>
      </c>
      <c r="B19" s="1" t="s">
        <v>33</v>
      </c>
      <c r="C19" s="12">
        <v>24.62</v>
      </c>
      <c r="D19" s="1" t="s">
        <v>5</v>
      </c>
      <c r="E19" s="9">
        <v>3.6</v>
      </c>
      <c r="F19" s="9">
        <v>64.8</v>
      </c>
      <c r="G19" s="11"/>
      <c r="H19" s="11"/>
      <c r="I19" s="11"/>
    </row>
    <row r="20" spans="1:11" x14ac:dyDescent="0.2">
      <c r="A20" s="1" t="s">
        <v>24</v>
      </c>
      <c r="B20" s="1" t="s">
        <v>34</v>
      </c>
      <c r="C20" s="1">
        <v>25.97</v>
      </c>
      <c r="D20" s="11" t="s">
        <v>5</v>
      </c>
      <c r="E20" s="9">
        <v>3</v>
      </c>
      <c r="F20" s="9">
        <v>108</v>
      </c>
      <c r="G20" s="11"/>
      <c r="H20" s="11"/>
      <c r="I20" s="11"/>
    </row>
    <row r="21" spans="1:11" x14ac:dyDescent="0.2">
      <c r="A21" s="1" t="s">
        <v>25</v>
      </c>
      <c r="B21" s="1" t="s">
        <v>35</v>
      </c>
      <c r="C21" s="12">
        <v>29.98</v>
      </c>
      <c r="D21" s="11" t="s">
        <v>5</v>
      </c>
      <c r="E21" s="9">
        <f>5.16/2</f>
        <v>2.58</v>
      </c>
      <c r="F21" s="9">
        <v>92.88</v>
      </c>
      <c r="G21" s="11"/>
      <c r="H21" s="11"/>
      <c r="I21" s="11"/>
    </row>
    <row r="22" spans="1:11" x14ac:dyDescent="0.2">
      <c r="A22" s="1" t="s">
        <v>26</v>
      </c>
      <c r="B22" s="1" t="s">
        <v>36</v>
      </c>
      <c r="C22" s="12">
        <v>33.49</v>
      </c>
      <c r="D22" s="11" t="s">
        <v>5</v>
      </c>
      <c r="E22" s="9">
        <v>2.4</v>
      </c>
      <c r="F22" s="9">
        <v>43.2</v>
      </c>
      <c r="G22" s="11"/>
      <c r="H22" s="11"/>
      <c r="I22" s="11"/>
    </row>
    <row r="23" spans="1:11" x14ac:dyDescent="0.2">
      <c r="A23" s="1" t="s">
        <v>27</v>
      </c>
      <c r="B23" s="1" t="s">
        <v>37</v>
      </c>
      <c r="C23" s="12">
        <v>33.01</v>
      </c>
      <c r="D23" s="11" t="s">
        <v>5</v>
      </c>
      <c r="E23" s="9">
        <f>4.44/2</f>
        <v>2.2200000000000002</v>
      </c>
      <c r="F23" s="9">
        <v>39.96</v>
      </c>
      <c r="G23" s="11"/>
      <c r="H23" s="11"/>
      <c r="I23" s="11"/>
    </row>
    <row r="24" spans="1:11" x14ac:dyDescent="0.2">
      <c r="A24" s="1" t="s">
        <v>28</v>
      </c>
      <c r="B24" s="1" t="s">
        <v>38</v>
      </c>
      <c r="C24" s="1">
        <v>35.880000000000003</v>
      </c>
      <c r="D24" s="11" t="s">
        <v>5</v>
      </c>
      <c r="E24" s="9">
        <f>3.96/2</f>
        <v>1.98</v>
      </c>
      <c r="F24" s="9">
        <v>71.28</v>
      </c>
      <c r="G24" s="11"/>
      <c r="H24" s="11"/>
      <c r="I24" s="11"/>
    </row>
    <row r="25" spans="1:11" x14ac:dyDescent="0.2">
      <c r="A25" s="1" t="s">
        <v>29</v>
      </c>
      <c r="B25" s="1" t="s">
        <v>39</v>
      </c>
      <c r="C25" s="1">
        <v>39.409999999999997</v>
      </c>
      <c r="D25" s="11" t="s">
        <v>5</v>
      </c>
      <c r="E25" s="9">
        <v>1.8</v>
      </c>
      <c r="F25" s="9">
        <v>32.4</v>
      </c>
      <c r="G25" s="11"/>
      <c r="H25" s="11"/>
      <c r="I25" s="11"/>
    </row>
    <row r="26" spans="1:11" x14ac:dyDescent="0.2">
      <c r="A26" s="1" t="s">
        <v>30</v>
      </c>
      <c r="B26" s="1" t="s">
        <v>40</v>
      </c>
      <c r="C26" s="1">
        <v>47.26</v>
      </c>
      <c r="D26" s="11" t="s">
        <v>5</v>
      </c>
      <c r="E26" s="9">
        <v>1.5</v>
      </c>
      <c r="F26" s="9">
        <v>54</v>
      </c>
      <c r="G26" s="11"/>
      <c r="H26" s="11"/>
      <c r="I26" s="11"/>
    </row>
    <row r="27" spans="1:11" s="11" customFormat="1" x14ac:dyDescent="0.2">
      <c r="E27" s="9"/>
      <c r="F27" s="9"/>
    </row>
    <row r="28" spans="1:11" x14ac:dyDescent="0.2">
      <c r="H28" s="11"/>
      <c r="I28" s="11"/>
    </row>
    <row r="29" spans="1:11" ht="15" x14ac:dyDescent="0.25">
      <c r="A29" s="8" t="s">
        <v>42</v>
      </c>
      <c r="B29" s="5"/>
      <c r="C29" s="11"/>
      <c r="D29" s="11"/>
      <c r="E29" s="11"/>
      <c r="F29" s="11"/>
      <c r="H29" s="11"/>
      <c r="I29" s="11"/>
    </row>
    <row r="30" spans="1:11" ht="15" x14ac:dyDescent="0.25">
      <c r="A30" s="3" t="s">
        <v>1</v>
      </c>
      <c r="B30" s="3" t="s">
        <v>0</v>
      </c>
      <c r="C30" s="10" t="s">
        <v>8</v>
      </c>
      <c r="D30" s="3" t="s">
        <v>4</v>
      </c>
      <c r="E30" s="3" t="s">
        <v>2</v>
      </c>
      <c r="F30" s="3" t="s">
        <v>3</v>
      </c>
      <c r="H30" s="11"/>
      <c r="I30" s="11"/>
    </row>
    <row r="31" spans="1:11" x14ac:dyDescent="0.2">
      <c r="A31" s="1" t="s">
        <v>43</v>
      </c>
      <c r="B31" s="1" t="s">
        <v>51</v>
      </c>
      <c r="C31" s="1">
        <v>15.49</v>
      </c>
      <c r="D31" s="1" t="s">
        <v>5</v>
      </c>
      <c r="E31" s="9">
        <v>9.39</v>
      </c>
      <c r="F31" s="9">
        <v>112.32</v>
      </c>
      <c r="H31" s="11"/>
      <c r="I31" s="11"/>
    </row>
    <row r="32" spans="1:11" x14ac:dyDescent="0.2">
      <c r="A32" s="1" t="s">
        <v>44</v>
      </c>
      <c r="B32" s="1" t="s">
        <v>52</v>
      </c>
      <c r="C32" s="1">
        <v>19.53</v>
      </c>
      <c r="D32" s="1" t="s">
        <v>5</v>
      </c>
      <c r="E32" s="9">
        <v>7.2</v>
      </c>
      <c r="F32" s="9">
        <v>86.4</v>
      </c>
      <c r="G32" s="11"/>
      <c r="H32" s="11"/>
      <c r="I32" s="11"/>
      <c r="K32" s="11"/>
    </row>
    <row r="33" spans="1:11" x14ac:dyDescent="0.2">
      <c r="A33" s="1" t="s">
        <v>45</v>
      </c>
      <c r="B33" s="1" t="s">
        <v>53</v>
      </c>
      <c r="C33" s="1">
        <v>23.59</v>
      </c>
      <c r="D33" s="1" t="s">
        <v>5</v>
      </c>
      <c r="E33" s="9">
        <v>5.76</v>
      </c>
      <c r="F33" s="9">
        <v>69.12</v>
      </c>
      <c r="G33" s="11"/>
      <c r="H33" s="11"/>
      <c r="I33" s="11"/>
      <c r="K33" s="11"/>
    </row>
    <row r="34" spans="1:11" x14ac:dyDescent="0.2">
      <c r="A34" s="1" t="s">
        <v>46</v>
      </c>
      <c r="B34" s="1" t="s">
        <v>54</v>
      </c>
      <c r="C34" s="1">
        <v>27.72</v>
      </c>
      <c r="D34" s="1" t="s">
        <v>5</v>
      </c>
      <c r="E34" s="9">
        <v>4.32</v>
      </c>
      <c r="F34" s="9">
        <v>51.84</v>
      </c>
      <c r="G34" s="11"/>
      <c r="H34" s="11"/>
      <c r="I34" s="11"/>
      <c r="K34" s="11"/>
    </row>
    <row r="35" spans="1:11" x14ac:dyDescent="0.2">
      <c r="A35" s="1" t="s">
        <v>47</v>
      </c>
      <c r="B35" s="1" t="s">
        <v>55</v>
      </c>
      <c r="C35" s="1">
        <v>31.65</v>
      </c>
      <c r="D35" s="1" t="s">
        <v>5</v>
      </c>
      <c r="E35" s="9">
        <v>3.6</v>
      </c>
      <c r="F35" s="9">
        <v>43.2</v>
      </c>
      <c r="G35" s="11"/>
      <c r="H35" s="11"/>
      <c r="I35" s="11"/>
      <c r="K35" s="11"/>
    </row>
    <row r="36" spans="1:11" x14ac:dyDescent="0.2">
      <c r="A36" s="1" t="s">
        <v>48</v>
      </c>
      <c r="B36" s="1" t="s">
        <v>56</v>
      </c>
      <c r="C36" s="1">
        <v>35.700000000000003</v>
      </c>
      <c r="D36" s="1" t="s">
        <v>5</v>
      </c>
      <c r="E36" s="9">
        <v>3.6</v>
      </c>
      <c r="F36" s="9">
        <v>43.2</v>
      </c>
      <c r="G36" s="11"/>
      <c r="H36" s="11"/>
      <c r="I36" s="11"/>
      <c r="K36" s="11"/>
    </row>
    <row r="37" spans="1:11" x14ac:dyDescent="0.2">
      <c r="A37" s="1" t="s">
        <v>49</v>
      </c>
      <c r="B37" s="1" t="s">
        <v>57</v>
      </c>
      <c r="C37" s="1">
        <v>39.700000000000003</v>
      </c>
      <c r="D37" s="1" t="s">
        <v>5</v>
      </c>
      <c r="E37" s="9">
        <v>2.88</v>
      </c>
      <c r="F37" s="9">
        <v>34.56</v>
      </c>
      <c r="G37" s="11"/>
      <c r="H37" s="11"/>
      <c r="I37" s="11"/>
      <c r="K37" s="11"/>
    </row>
    <row r="38" spans="1:11" x14ac:dyDescent="0.2">
      <c r="A38" s="1" t="s">
        <v>50</v>
      </c>
      <c r="B38" s="1" t="s">
        <v>58</v>
      </c>
      <c r="C38" s="1">
        <v>43.71</v>
      </c>
      <c r="D38" s="11" t="s">
        <v>5</v>
      </c>
      <c r="E38" s="9">
        <v>2.88</v>
      </c>
      <c r="F38" s="9">
        <v>34.56</v>
      </c>
      <c r="G38" s="11"/>
      <c r="H38" s="11"/>
      <c r="I38" s="11"/>
      <c r="K38" s="11"/>
    </row>
    <row r="43" spans="1:11" x14ac:dyDescent="0.2">
      <c r="A43" s="11" t="s">
        <v>6</v>
      </c>
    </row>
    <row r="44" spans="1:11" x14ac:dyDescent="0.2">
      <c r="A44" s="11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Iiris Pääkkölä</dc:creator>
  <cp:lastModifiedBy>Susanna Sole</cp:lastModifiedBy>
  <cp:lastPrinted>2021-01-04T06:20:57Z</cp:lastPrinted>
  <dcterms:created xsi:type="dcterms:W3CDTF">2018-03-21T13:03:11Z</dcterms:created>
  <dcterms:modified xsi:type="dcterms:W3CDTF">2021-02-26T12:48:24Z</dcterms:modified>
</cp:coreProperties>
</file>